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予算担当課用" sheetId="1" r:id="rId1"/>
  </sheets>
  <definedNames>
    <definedName name="_xlnm.Print_Area" localSheetId="0">'予算担当課用'!$B$1:$H$55</definedName>
  </definedNames>
  <calcPr fullCalcOnLoad="1"/>
</workbook>
</file>

<file path=xl/comments1.xml><?xml version="1.0" encoding="utf-8"?>
<comments xmlns="http://schemas.openxmlformats.org/spreadsheetml/2006/main">
  <authors>
    <author>tm17358</author>
  </authors>
  <commentList>
    <comment ref="E50" authorId="0">
      <text>
        <r>
          <rPr>
            <sz val="9"/>
            <rFont val="ＭＳ Ｐゴシック"/>
            <family val="3"/>
          </rPr>
          <t xml:space="preserve">諸経費率の数字を入力
（例）8％→8を入力
</t>
        </r>
      </text>
    </comment>
  </commentList>
</comments>
</file>

<file path=xl/sharedStrings.xml><?xml version="1.0" encoding="utf-8"?>
<sst xmlns="http://schemas.openxmlformats.org/spreadsheetml/2006/main" count="68" uniqueCount="57">
  <si>
    <t>数量</t>
  </si>
  <si>
    <t>PDF変換</t>
  </si>
  <si>
    <t>項　　目</t>
  </si>
  <si>
    <t>内　　訳</t>
  </si>
  <si>
    <t>単　価</t>
  </si>
  <si>
    <t>※外注がある場合は、「外注区分」欄に○を記入すること。</t>
  </si>
  <si>
    <t>外注
区分</t>
  </si>
  <si>
    <t>業 者 名</t>
  </si>
  <si>
    <t>担 当 者</t>
  </si>
  <si>
    <t>積　算　額</t>
  </si>
  <si>
    <t>PS版</t>
  </si>
  <si>
    <t>円</t>
  </si>
  <si>
    <t>円（税抜き）</t>
  </si>
  <si>
    <t>積　算　内　訳　書</t>
  </si>
  <si>
    <t>レイアウト料</t>
  </si>
  <si>
    <t>フイルム出力料</t>
  </si>
  <si>
    <t>上質紙</t>
  </si>
  <si>
    <t>品　   　名</t>
  </si>
  <si>
    <t>規 格</t>
  </si>
  <si>
    <t>製　　版（Ｃ）</t>
  </si>
  <si>
    <t>刷　　版（Ｄ）</t>
  </si>
  <si>
    <t>印　　刷（Ｅ）</t>
  </si>
  <si>
    <t>用　　紙（Ｈ）</t>
  </si>
  <si>
    <t>CTP版</t>
  </si>
  <si>
    <t>ダイレクト製版</t>
  </si>
  <si>
    <t>枚葉</t>
  </si>
  <si>
    <t>輪転</t>
  </si>
  <si>
    <t>文字・デザイン校正（Ｂ）</t>
  </si>
  <si>
    <t>版　下　　（Ａ）</t>
  </si>
  <si>
    <t>版下料</t>
  </si>
  <si>
    <t>（Ａ）小計</t>
  </si>
  <si>
    <t>（Ｂ）小計</t>
  </si>
  <si>
    <t>（Ｃ）小計</t>
  </si>
  <si>
    <t>（Ｄ）小計</t>
  </si>
  <si>
    <t>製　本　　　加　工　　　（Ｆ）</t>
  </si>
  <si>
    <t>（Ｅ）小計</t>
  </si>
  <si>
    <t>（Ｆ）小計</t>
  </si>
  <si>
    <t>（Ｈ）小計</t>
  </si>
  <si>
    <t>（Ｇ）小計</t>
  </si>
  <si>
    <t>メディア  作成（Ｇ）</t>
  </si>
  <si>
    <t>加工高合計</t>
  </si>
  <si>
    <t>諸経費</t>
  </si>
  <si>
    <t>積　　　　算　　　　額　（加工高合計＋諸経費）</t>
  </si>
  <si>
    <t>積算合計額</t>
  </si>
  <si>
    <t>前年度予算額</t>
  </si>
  <si>
    <t>数　  　 量</t>
  </si>
  <si>
    <t>※白抜きセルに入力（色付セルは計算式あり）</t>
  </si>
  <si>
    <t>※項目・行数等は、適宜追加・修正して記入すること。</t>
  </si>
  <si>
    <t>ＴＥＬ</t>
  </si>
  <si>
    <t>カラープリント</t>
  </si>
  <si>
    <t>モノクロプリント</t>
  </si>
  <si>
    <t>(A)+(B)+(C)+(D)+(E)+(F)+(G)+(H)</t>
  </si>
  <si>
    <t>％　＝</t>
  </si>
  <si>
    <r>
      <t>※</t>
    </r>
    <r>
      <rPr>
        <b/>
        <u val="single"/>
        <sz val="10"/>
        <color indexed="8"/>
        <rFont val="ＭＳ Ｐゴシック"/>
        <family val="3"/>
      </rPr>
      <t>積算合計額は参考見積額と一致すること</t>
    </r>
    <r>
      <rPr>
        <b/>
        <sz val="10"/>
        <color indexed="8"/>
        <rFont val="ＭＳ Ｐゴシック"/>
        <family val="3"/>
      </rPr>
      <t>。</t>
    </r>
  </si>
  <si>
    <t>参 考 見 積 額</t>
  </si>
  <si>
    <t>（予算担当課用）</t>
  </si>
  <si>
    <t>※予算担当課記入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</si>
</sst>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);[Red]\(#,##0\)"/>
    <numFmt numFmtId="179" formatCode="#,##0.0;[Red]\-#,##0.0"/>
    <numFmt numFmtId="180" formatCode="0_);[Red]\(0\)"/>
    <numFmt numFmtId="181" formatCode="#,##0_ ;[Red]\-#,##0\ "/>
    <numFmt numFmtId="182" formatCode="&quot;加&quot;&quot;工&quot;&quot;高&quot;&quot;合&quot;&quot;計&quot;\(\ General&quot;円&quot;\ \)&quot;×&quot;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10"/>
      <color indexed="12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0"/>
      <color indexed="8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tted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38" fontId="19" fillId="0" borderId="10" xfId="48" applyFont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38" fontId="20" fillId="8" borderId="10" xfId="48" applyFont="1" applyFill="1" applyBorder="1" applyAlignment="1">
      <alignment horizontal="center" vertical="center"/>
    </xf>
    <xf numFmtId="38" fontId="20" fillId="8" borderId="11" xfId="48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38" fontId="2" fillId="0" borderId="12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8" fontId="2" fillId="0" borderId="13" xfId="48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38" fontId="2" fillId="0" borderId="14" xfId="48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38" fontId="2" fillId="0" borderId="15" xfId="48" applyFont="1" applyBorder="1" applyAlignment="1" applyProtection="1">
      <alignment vertical="center"/>
      <protection locked="0"/>
    </xf>
    <xf numFmtId="38" fontId="2" fillId="0" borderId="16" xfId="48" applyFont="1" applyBorder="1" applyAlignment="1" applyProtection="1">
      <alignment vertical="center"/>
      <protection locked="0"/>
    </xf>
    <xf numFmtId="38" fontId="2" fillId="0" borderId="17" xfId="48" applyFont="1" applyBorder="1" applyAlignment="1" applyProtection="1">
      <alignment vertical="center"/>
      <protection locked="0"/>
    </xf>
    <xf numFmtId="0" fontId="2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0" fillId="8" borderId="18" xfId="0" applyFont="1" applyFill="1" applyBorder="1" applyAlignment="1">
      <alignment horizontal="center" vertical="center" shrinkToFit="1"/>
    </xf>
    <xf numFmtId="0" fontId="20" fillId="8" borderId="19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48" applyFont="1" applyBorder="1" applyAlignment="1" applyProtection="1">
      <alignment vertical="center"/>
      <protection locked="0"/>
    </xf>
    <xf numFmtId="38" fontId="2" fillId="0" borderId="27" xfId="48" applyFont="1" applyBorder="1" applyAlignment="1" applyProtection="1">
      <alignment vertical="center"/>
      <protection locked="0"/>
    </xf>
    <xf numFmtId="38" fontId="2" fillId="0" borderId="28" xfId="48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2" fillId="8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 applyProtection="1">
      <alignment vertical="center" shrinkToFit="1"/>
      <protection locked="0"/>
    </xf>
    <xf numFmtId="0" fontId="23" fillId="0" borderId="31" xfId="0" applyFont="1" applyBorder="1" applyAlignment="1" applyProtection="1">
      <alignment vertical="center" shrinkToFit="1"/>
      <protection locked="0"/>
    </xf>
    <xf numFmtId="0" fontId="23" fillId="0" borderId="32" xfId="0" applyFont="1" applyBorder="1" applyAlignment="1" applyProtection="1">
      <alignment vertical="center" shrinkToFit="1"/>
      <protection locked="0"/>
    </xf>
    <xf numFmtId="0" fontId="23" fillId="0" borderId="33" xfId="0" applyFont="1" applyBorder="1" applyAlignment="1" applyProtection="1">
      <alignment vertical="center" shrinkToFit="1"/>
      <protection locked="0"/>
    </xf>
    <xf numFmtId="0" fontId="23" fillId="0" borderId="34" xfId="0" applyFont="1" applyBorder="1" applyAlignment="1" applyProtection="1">
      <alignment vertical="center" shrinkToFit="1"/>
      <protection locked="0"/>
    </xf>
    <xf numFmtId="0" fontId="23" fillId="0" borderId="35" xfId="0" applyFont="1" applyBorder="1" applyAlignment="1" applyProtection="1">
      <alignment vertical="center" shrinkToFit="1"/>
      <protection locked="0"/>
    </xf>
    <xf numFmtId="0" fontId="23" fillId="0" borderId="36" xfId="0" applyFont="1" applyBorder="1" applyAlignment="1" applyProtection="1">
      <alignment vertical="center" shrinkToFit="1"/>
      <protection locked="0"/>
    </xf>
    <xf numFmtId="0" fontId="23" fillId="0" borderId="37" xfId="0" applyFont="1" applyBorder="1" applyAlignment="1" applyProtection="1">
      <alignment vertical="center" shrinkToFit="1"/>
      <protection locked="0"/>
    </xf>
    <xf numFmtId="0" fontId="23" fillId="0" borderId="38" xfId="0" applyFont="1" applyBorder="1" applyAlignment="1" applyProtection="1">
      <alignment vertical="center" shrinkToFit="1"/>
      <protection locked="0"/>
    </xf>
    <xf numFmtId="0" fontId="23" fillId="0" borderId="39" xfId="0" applyFont="1" applyBorder="1" applyAlignment="1" applyProtection="1">
      <alignment vertical="center" shrinkToFit="1"/>
      <protection locked="0"/>
    </xf>
    <xf numFmtId="0" fontId="23" fillId="0" borderId="40" xfId="0" applyFont="1" applyBorder="1" applyAlignment="1" applyProtection="1">
      <alignment vertical="center" shrinkToFit="1"/>
      <protection locked="0"/>
    </xf>
    <xf numFmtId="0" fontId="19" fillId="0" borderId="18" xfId="0" applyFont="1" applyBorder="1" applyAlignment="1">
      <alignment vertical="center"/>
    </xf>
    <xf numFmtId="0" fontId="19" fillId="8" borderId="41" xfId="0" applyFont="1" applyFill="1" applyBorder="1" applyAlignment="1">
      <alignment vertical="center"/>
    </xf>
    <xf numFmtId="0" fontId="23" fillId="8" borderId="42" xfId="0" applyFont="1" applyFill="1" applyBorder="1" applyAlignment="1" applyProtection="1">
      <alignment vertical="center" shrinkToFit="1"/>
      <protection locked="0"/>
    </xf>
    <xf numFmtId="0" fontId="22" fillId="8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2" fillId="8" borderId="45" xfId="0" applyFont="1" applyFill="1" applyBorder="1" applyAlignment="1">
      <alignment horizontal="center" vertical="center" wrapText="1"/>
    </xf>
    <xf numFmtId="0" fontId="23" fillId="0" borderId="46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2" fillId="8" borderId="41" xfId="0" applyFont="1" applyFill="1" applyBorder="1" applyAlignment="1">
      <alignment horizontal="center" vertical="center" wrapText="1"/>
    </xf>
    <xf numFmtId="0" fontId="23" fillId="0" borderId="42" xfId="0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38" fontId="2" fillId="0" borderId="49" xfId="48" applyFont="1" applyBorder="1" applyAlignment="1" applyProtection="1">
      <alignment vertical="center"/>
      <protection locked="0"/>
    </xf>
    <xf numFmtId="38" fontId="2" fillId="0" borderId="50" xfId="48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2" xfId="0" applyFont="1" applyBorder="1" applyAlignment="1" applyProtection="1">
      <alignment vertical="center"/>
      <protection locked="0"/>
    </xf>
    <xf numFmtId="180" fontId="2" fillId="0" borderId="13" xfId="48" applyNumberFormat="1" applyFont="1" applyBorder="1" applyAlignment="1" applyProtection="1">
      <alignment vertical="center"/>
      <protection locked="0"/>
    </xf>
    <xf numFmtId="180" fontId="2" fillId="0" borderId="15" xfId="48" applyNumberFormat="1" applyFont="1" applyBorder="1" applyAlignment="1" applyProtection="1">
      <alignment vertical="center"/>
      <protection locked="0"/>
    </xf>
    <xf numFmtId="180" fontId="26" fillId="0" borderId="12" xfId="48" applyNumberFormat="1" applyFont="1" applyFill="1" applyBorder="1" applyAlignment="1">
      <alignment horizontal="right" vertical="center"/>
    </xf>
    <xf numFmtId="181" fontId="2" fillId="0" borderId="53" xfId="48" applyNumberFormat="1" applyFont="1" applyBorder="1" applyAlignment="1" applyProtection="1">
      <alignment vertical="center"/>
      <protection locked="0"/>
    </xf>
    <xf numFmtId="181" fontId="2" fillId="0" borderId="27" xfId="48" applyNumberFormat="1" applyFont="1" applyBorder="1" applyAlignment="1" applyProtection="1">
      <alignment vertical="center"/>
      <protection locked="0"/>
    </xf>
    <xf numFmtId="181" fontId="2" fillId="0" borderId="54" xfId="48" applyNumberFormat="1" applyFont="1" applyBorder="1" applyAlignment="1" applyProtection="1">
      <alignment vertical="center"/>
      <protection locked="0"/>
    </xf>
    <xf numFmtId="181" fontId="2" fillId="0" borderId="55" xfId="48" applyNumberFormat="1" applyFont="1" applyBorder="1" applyAlignment="1" applyProtection="1">
      <alignment vertical="center"/>
      <protection locked="0"/>
    </xf>
    <xf numFmtId="181" fontId="2" fillId="0" borderId="56" xfId="48" applyNumberFormat="1" applyFont="1" applyBorder="1" applyAlignment="1" applyProtection="1">
      <alignment vertical="center"/>
      <protection locked="0"/>
    </xf>
    <xf numFmtId="181" fontId="2" fillId="0" borderId="26" xfId="48" applyNumberFormat="1" applyFont="1" applyBorder="1" applyAlignment="1" applyProtection="1">
      <alignment vertical="center"/>
      <protection locked="0"/>
    </xf>
    <xf numFmtId="181" fontId="2" fillId="0" borderId="57" xfId="48" applyNumberFormat="1" applyFont="1" applyBorder="1" applyAlignment="1" applyProtection="1">
      <alignment vertical="center"/>
      <protection locked="0"/>
    </xf>
    <xf numFmtId="181" fontId="2" fillId="0" borderId="28" xfId="48" applyNumberFormat="1" applyFont="1" applyBorder="1" applyAlignment="1" applyProtection="1">
      <alignment vertical="center"/>
      <protection locked="0"/>
    </xf>
    <xf numFmtId="180" fontId="27" fillId="24" borderId="55" xfId="48" applyNumberFormat="1" applyFont="1" applyFill="1" applyBorder="1" applyAlignment="1">
      <alignment horizontal="right" vertical="center"/>
    </xf>
    <xf numFmtId="180" fontId="28" fillId="24" borderId="27" xfId="48" applyNumberFormat="1" applyFont="1" applyFill="1" applyBorder="1" applyAlignment="1" applyProtection="1">
      <alignment vertical="center"/>
      <protection locked="0"/>
    </xf>
    <xf numFmtId="180" fontId="28" fillId="24" borderId="57" xfId="48" applyNumberFormat="1" applyFont="1" applyFill="1" applyBorder="1" applyAlignment="1" applyProtection="1">
      <alignment vertical="center"/>
      <protection locked="0"/>
    </xf>
    <xf numFmtId="38" fontId="28" fillId="24" borderId="45" xfId="48" applyNumberFormat="1" applyFont="1" applyFill="1" applyBorder="1" applyAlignment="1" applyProtection="1">
      <alignment vertical="center"/>
      <protection locked="0"/>
    </xf>
    <xf numFmtId="38" fontId="28" fillId="24" borderId="49" xfId="48" applyNumberFormat="1" applyFont="1" applyFill="1" applyBorder="1" applyAlignment="1" applyProtection="1">
      <alignment vertical="center"/>
      <protection locked="0"/>
    </xf>
    <xf numFmtId="38" fontId="28" fillId="24" borderId="13" xfId="48" applyNumberFormat="1" applyFont="1" applyFill="1" applyBorder="1" applyAlignment="1" applyProtection="1">
      <alignment vertical="center"/>
      <protection locked="0"/>
    </xf>
    <xf numFmtId="38" fontId="28" fillId="24" borderId="50" xfId="48" applyNumberFormat="1" applyFont="1" applyFill="1" applyBorder="1" applyAlignment="1" applyProtection="1">
      <alignment vertical="center"/>
      <protection locked="0"/>
    </xf>
    <xf numFmtId="38" fontId="28" fillId="24" borderId="55" xfId="48" applyNumberFormat="1" applyFont="1" applyFill="1" applyBorder="1" applyAlignment="1" applyProtection="1">
      <alignment vertical="center"/>
      <protection locked="0"/>
    </xf>
    <xf numFmtId="38" fontId="28" fillId="24" borderId="27" xfId="48" applyNumberFormat="1" applyFont="1" applyFill="1" applyBorder="1" applyAlignment="1" applyProtection="1">
      <alignment vertical="center"/>
      <protection locked="0"/>
    </xf>
    <xf numFmtId="180" fontId="28" fillId="24" borderId="45" xfId="48" applyNumberFormat="1" applyFont="1" applyFill="1" applyBorder="1" applyAlignment="1" applyProtection="1">
      <alignment vertical="center"/>
      <protection locked="0"/>
    </xf>
    <xf numFmtId="180" fontId="28" fillId="24" borderId="12" xfId="48" applyNumberFormat="1" applyFont="1" applyFill="1" applyBorder="1" applyAlignment="1" applyProtection="1">
      <alignment vertical="center"/>
      <protection locked="0"/>
    </xf>
    <xf numFmtId="180" fontId="28" fillId="24" borderId="13" xfId="48" applyNumberFormat="1" applyFont="1" applyFill="1" applyBorder="1" applyAlignment="1" applyProtection="1">
      <alignment vertical="center"/>
      <protection locked="0"/>
    </xf>
    <xf numFmtId="180" fontId="28" fillId="24" borderId="26" xfId="48" applyNumberFormat="1" applyFont="1" applyFill="1" applyBorder="1" applyAlignment="1" applyProtection="1">
      <alignment vertical="center"/>
      <protection locked="0"/>
    </xf>
    <xf numFmtId="180" fontId="28" fillId="24" borderId="55" xfId="48" applyNumberFormat="1" applyFont="1" applyFill="1" applyBorder="1" applyAlignment="1" applyProtection="1">
      <alignment vertical="center"/>
      <protection locked="0"/>
    </xf>
    <xf numFmtId="180" fontId="28" fillId="24" borderId="53" xfId="48" applyNumberFormat="1" applyFont="1" applyFill="1" applyBorder="1" applyAlignment="1" applyProtection="1">
      <alignment vertical="center"/>
      <protection locked="0"/>
    </xf>
    <xf numFmtId="180" fontId="28" fillId="24" borderId="28" xfId="48" applyNumberFormat="1" applyFont="1" applyFill="1" applyBorder="1" applyAlignment="1" applyProtection="1">
      <alignment vertical="center"/>
      <protection locked="0"/>
    </xf>
    <xf numFmtId="180" fontId="28" fillId="24" borderId="52" xfId="48" applyNumberFormat="1" applyFont="1" applyFill="1" applyBorder="1" applyAlignment="1" applyProtection="1">
      <alignment vertical="center"/>
      <protection locked="0"/>
    </xf>
    <xf numFmtId="180" fontId="28" fillId="24" borderId="42" xfId="48" applyNumberFormat="1" applyFont="1" applyFill="1" applyBorder="1" applyAlignment="1" applyProtection="1">
      <alignment vertical="center"/>
      <protection locked="0"/>
    </xf>
    <xf numFmtId="180" fontId="28" fillId="24" borderId="41" xfId="48" applyNumberFormat="1" applyFont="1" applyFill="1" applyBorder="1" applyAlignment="1" applyProtection="1">
      <alignment vertical="center"/>
      <protection locked="0"/>
    </xf>
    <xf numFmtId="180" fontId="28" fillId="24" borderId="41" xfId="0" applyNumberFormat="1" applyFont="1" applyFill="1" applyBorder="1" applyAlignment="1" applyProtection="1">
      <alignment vertical="center" shrinkToFit="1"/>
      <protection locked="0"/>
    </xf>
    <xf numFmtId="180" fontId="28" fillId="24" borderId="45" xfId="0" applyNumberFormat="1" applyFont="1" applyFill="1" applyBorder="1" applyAlignment="1">
      <alignment vertical="center"/>
    </xf>
    <xf numFmtId="0" fontId="19" fillId="8" borderId="47" xfId="0" applyFont="1" applyFill="1" applyBorder="1" applyAlignment="1">
      <alignment horizontal="left" vertical="center"/>
    </xf>
    <xf numFmtId="0" fontId="30" fillId="0" borderId="42" xfId="0" applyFont="1" applyFill="1" applyBorder="1" applyAlignment="1">
      <alignment horizontal="center" vertical="center"/>
    </xf>
    <xf numFmtId="182" fontId="30" fillId="8" borderId="42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left" vertical="center"/>
      <protection locked="0"/>
    </xf>
    <xf numFmtId="0" fontId="24" fillId="0" borderId="58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19" fillId="0" borderId="59" xfId="48" applyFont="1" applyBorder="1" applyAlignment="1">
      <alignment horizontal="center" vertical="center"/>
    </xf>
    <xf numFmtId="0" fontId="24" fillId="25" borderId="60" xfId="0" applyFont="1" applyFill="1" applyBorder="1" applyAlignment="1">
      <alignment horizontal="right" vertical="center"/>
    </xf>
    <xf numFmtId="0" fontId="24" fillId="25" borderId="43" xfId="0" applyFont="1" applyFill="1" applyBorder="1" applyAlignment="1">
      <alignment horizontal="right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2" fillId="8" borderId="61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19" fillId="8" borderId="61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8" borderId="62" xfId="0" applyFont="1" applyFill="1" applyBorder="1" applyAlignment="1">
      <alignment horizontal="center" vertical="center" wrapText="1"/>
    </xf>
    <xf numFmtId="38" fontId="24" fillId="0" borderId="46" xfId="48" applyFont="1" applyBorder="1" applyAlignment="1" applyProtection="1">
      <alignment horizontal="right" vertical="center"/>
      <protection locked="0"/>
    </xf>
    <xf numFmtId="0" fontId="24" fillId="25" borderId="60" xfId="0" applyFont="1" applyFill="1" applyBorder="1" applyAlignment="1">
      <alignment horizontal="center" vertical="center"/>
    </xf>
    <xf numFmtId="0" fontId="24" fillId="25" borderId="63" xfId="0" applyFont="1" applyFill="1" applyBorder="1" applyAlignment="1">
      <alignment horizontal="center" vertical="center"/>
    </xf>
    <xf numFmtId="0" fontId="24" fillId="25" borderId="43" xfId="0" applyFont="1" applyFill="1" applyBorder="1" applyAlignment="1">
      <alignment horizontal="center" vertical="center"/>
    </xf>
    <xf numFmtId="0" fontId="22" fillId="8" borderId="62" xfId="0" applyFont="1" applyFill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2" fillId="8" borderId="42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38" fontId="24" fillId="0" borderId="64" xfId="48" applyFont="1" applyBorder="1" applyAlignment="1">
      <alignment horizontal="right" vertical="center"/>
    </xf>
    <xf numFmtId="38" fontId="24" fillId="0" borderId="65" xfId="48" applyFont="1" applyBorder="1" applyAlignment="1">
      <alignment horizontal="right" vertical="center"/>
    </xf>
    <xf numFmtId="38" fontId="24" fillId="0" borderId="66" xfId="48" applyFont="1" applyBorder="1" applyAlignment="1">
      <alignment horizontal="right" vertical="center"/>
    </xf>
    <xf numFmtId="38" fontId="24" fillId="0" borderId="67" xfId="48" applyFont="1" applyBorder="1" applyAlignment="1">
      <alignment horizontal="right" vertical="center"/>
    </xf>
    <xf numFmtId="38" fontId="24" fillId="0" borderId="42" xfId="48" applyFont="1" applyBorder="1" applyAlignment="1" applyProtection="1">
      <alignment horizontal="right" vertical="center"/>
      <protection locked="0"/>
    </xf>
    <xf numFmtId="38" fontId="24" fillId="0" borderId="47" xfId="48" applyFont="1" applyBorder="1" applyAlignment="1" applyProtection="1">
      <alignment horizontal="right" vertical="center"/>
      <protection locked="0"/>
    </xf>
    <xf numFmtId="177" fontId="2" fillId="0" borderId="68" xfId="0" applyNumberFormat="1" applyFont="1" applyBorder="1" applyAlignment="1">
      <alignment horizontal="center" vertical="center"/>
    </xf>
    <xf numFmtId="177" fontId="2" fillId="0" borderId="69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38" fontId="2" fillId="24" borderId="70" xfId="48" applyFont="1" applyFill="1" applyBorder="1" applyAlignment="1">
      <alignment horizontal="center" vertical="center"/>
    </xf>
    <xf numFmtId="38" fontId="2" fillId="24" borderId="7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Zeros="0" tabSelected="1" workbookViewId="0" topLeftCell="A43">
      <selection activeCell="G53" sqref="G53:G54"/>
    </sheetView>
  </sheetViews>
  <sheetFormatPr defaultColWidth="9.00390625" defaultRowHeight="13.5" customHeight="1"/>
  <cols>
    <col min="1" max="1" width="2.875" style="7" customWidth="1"/>
    <col min="2" max="2" width="8.75390625" style="7" customWidth="1"/>
    <col min="3" max="3" width="9.125" style="8" customWidth="1"/>
    <col min="4" max="4" width="41.50390625" style="7" customWidth="1"/>
    <col min="5" max="5" width="10.875" style="9" customWidth="1"/>
    <col min="6" max="6" width="8.125" style="9" customWidth="1"/>
    <col min="7" max="7" width="11.625" style="9" customWidth="1"/>
    <col min="8" max="8" width="5.875" style="10" customWidth="1"/>
    <col min="9" max="16384" width="9.00390625" style="7" customWidth="1"/>
  </cols>
  <sheetData>
    <row r="1" ht="13.5" customHeight="1">
      <c r="G1" s="9" t="s">
        <v>55</v>
      </c>
    </row>
    <row r="2" spans="1:8" ht="18" customHeight="1">
      <c r="A2" s="6"/>
      <c r="B2" s="122" t="s">
        <v>13</v>
      </c>
      <c r="C2" s="122"/>
      <c r="D2" s="122"/>
      <c r="E2" s="122"/>
      <c r="F2" s="122"/>
      <c r="G2" s="122"/>
      <c r="H2" s="122"/>
    </row>
    <row r="3" spans="2:8" ht="18" customHeight="1">
      <c r="B3" s="123" t="s">
        <v>17</v>
      </c>
      <c r="C3" s="124"/>
      <c r="D3" s="48"/>
      <c r="E3" s="1" t="s">
        <v>7</v>
      </c>
      <c r="F3" s="123"/>
      <c r="G3" s="124"/>
      <c r="H3" s="128"/>
    </row>
    <row r="4" spans="2:8" ht="18" customHeight="1">
      <c r="B4" s="123" t="s">
        <v>45</v>
      </c>
      <c r="C4" s="124"/>
      <c r="D4" s="35"/>
      <c r="E4" s="107" t="s">
        <v>8</v>
      </c>
      <c r="F4" s="125"/>
      <c r="G4" s="126"/>
      <c r="H4" s="127"/>
    </row>
    <row r="5" spans="2:8" ht="18" customHeight="1">
      <c r="B5" s="110" t="s">
        <v>54</v>
      </c>
      <c r="C5" s="111"/>
      <c r="D5" s="104"/>
      <c r="E5" s="105" t="s">
        <v>12</v>
      </c>
      <c r="F5" s="139" t="s">
        <v>48</v>
      </c>
      <c r="G5" s="140"/>
      <c r="H5" s="141"/>
    </row>
    <row r="6" ht="9" customHeight="1"/>
    <row r="7" spans="2:8" ht="30.75" customHeight="1">
      <c r="B7" s="2" t="s">
        <v>2</v>
      </c>
      <c r="C7" s="23" t="s">
        <v>3</v>
      </c>
      <c r="D7" s="24" t="s">
        <v>18</v>
      </c>
      <c r="E7" s="3" t="s">
        <v>4</v>
      </c>
      <c r="F7" s="3" t="s">
        <v>0</v>
      </c>
      <c r="G7" s="4" t="s">
        <v>9</v>
      </c>
      <c r="H7" s="5" t="s">
        <v>6</v>
      </c>
    </row>
    <row r="8" spans="1:8" ht="16.5" customHeight="1">
      <c r="A8" s="22"/>
      <c r="B8" s="112" t="s">
        <v>28</v>
      </c>
      <c r="C8" s="37" t="s">
        <v>29</v>
      </c>
      <c r="D8" s="25"/>
      <c r="E8" s="12"/>
      <c r="F8" s="71"/>
      <c r="G8" s="80">
        <f>E8*F8</f>
        <v>0</v>
      </c>
      <c r="H8" s="11"/>
    </row>
    <row r="9" spans="1:8" ht="16.5" customHeight="1">
      <c r="A9" s="22"/>
      <c r="B9" s="113"/>
      <c r="C9" s="37" t="s">
        <v>14</v>
      </c>
      <c r="D9" s="26"/>
      <c r="E9" s="14"/>
      <c r="F9" s="69"/>
      <c r="G9" s="81">
        <f>E9*F9</f>
        <v>0</v>
      </c>
      <c r="H9" s="13"/>
    </row>
    <row r="10" spans="1:8" ht="16.5" customHeight="1">
      <c r="A10" s="22"/>
      <c r="B10" s="113"/>
      <c r="C10" s="37"/>
      <c r="D10" s="26"/>
      <c r="E10" s="14"/>
      <c r="F10" s="69"/>
      <c r="G10" s="81">
        <f>E10*F10</f>
        <v>0</v>
      </c>
      <c r="H10" s="13"/>
    </row>
    <row r="11" spans="1:8" ht="16.5" customHeight="1">
      <c r="A11" s="22"/>
      <c r="B11" s="113"/>
      <c r="C11" s="38"/>
      <c r="D11" s="28"/>
      <c r="E11" s="18"/>
      <c r="F11" s="70"/>
      <c r="G11" s="82">
        <f>E11*F11</f>
        <v>0</v>
      </c>
      <c r="H11" s="17"/>
    </row>
    <row r="12" spans="1:8" ht="16.5" customHeight="1" thickBot="1">
      <c r="A12" s="22"/>
      <c r="B12" s="113"/>
      <c r="C12" s="38"/>
      <c r="D12" s="28"/>
      <c r="E12" s="18"/>
      <c r="F12" s="70"/>
      <c r="G12" s="82">
        <f>E12*F12</f>
        <v>0</v>
      </c>
      <c r="H12" s="17"/>
    </row>
    <row r="13" spans="1:8" ht="16.5" customHeight="1" thickTop="1">
      <c r="A13" s="22"/>
      <c r="B13" s="54"/>
      <c r="C13" s="55"/>
      <c r="D13" s="56"/>
      <c r="E13" s="117" t="s">
        <v>30</v>
      </c>
      <c r="F13" s="117"/>
      <c r="G13" s="83">
        <f>SUM(G8:G12)</f>
        <v>0</v>
      </c>
      <c r="H13" s="53" t="s">
        <v>11</v>
      </c>
    </row>
    <row r="14" spans="1:8" ht="16.5" customHeight="1">
      <c r="A14" s="22"/>
      <c r="B14" s="112" t="s">
        <v>27</v>
      </c>
      <c r="C14" s="46" t="s">
        <v>49</v>
      </c>
      <c r="D14" s="29"/>
      <c r="E14" s="62"/>
      <c r="F14" s="72"/>
      <c r="G14" s="84">
        <f>E14*F14</f>
        <v>0</v>
      </c>
      <c r="H14" s="61"/>
    </row>
    <row r="15" spans="1:8" ht="16.5" customHeight="1">
      <c r="A15" s="22"/>
      <c r="B15" s="113"/>
      <c r="C15" s="37" t="s">
        <v>50</v>
      </c>
      <c r="D15" s="26"/>
      <c r="E15" s="14"/>
      <c r="F15" s="73"/>
      <c r="G15" s="85">
        <f>E15*F15</f>
        <v>0</v>
      </c>
      <c r="H15" s="64"/>
    </row>
    <row r="16" spans="1:8" ht="16.5" customHeight="1" thickBot="1">
      <c r="A16" s="22"/>
      <c r="B16" s="113"/>
      <c r="C16" s="47"/>
      <c r="D16" s="29"/>
      <c r="E16" s="63"/>
      <c r="F16" s="74"/>
      <c r="G16" s="86">
        <f>E16*F16</f>
        <v>0</v>
      </c>
      <c r="H16" s="61"/>
    </row>
    <row r="17" spans="1:8" ht="16.5" customHeight="1" thickTop="1">
      <c r="A17" s="22"/>
      <c r="B17" s="54"/>
      <c r="C17" s="55"/>
      <c r="D17" s="56"/>
      <c r="E17" s="117" t="s">
        <v>31</v>
      </c>
      <c r="F17" s="117"/>
      <c r="G17" s="83">
        <f>SUM(G14:G16)</f>
        <v>0</v>
      </c>
      <c r="H17" s="53" t="s">
        <v>11</v>
      </c>
    </row>
    <row r="18" spans="1:8" ht="16.5" customHeight="1">
      <c r="A18" s="22"/>
      <c r="B18" s="112" t="s">
        <v>19</v>
      </c>
      <c r="C18" s="40" t="s">
        <v>15</v>
      </c>
      <c r="D18" s="25"/>
      <c r="E18" s="12"/>
      <c r="F18" s="75"/>
      <c r="G18" s="87">
        <f>E18*F18</f>
        <v>0</v>
      </c>
      <c r="H18" s="11"/>
    </row>
    <row r="19" spans="1:8" ht="16.5" customHeight="1" thickBot="1">
      <c r="A19" s="22"/>
      <c r="B19" s="113"/>
      <c r="C19" s="40"/>
      <c r="D19" s="26"/>
      <c r="E19" s="14"/>
      <c r="F19" s="73"/>
      <c r="G19" s="88">
        <f>E19*F19</f>
        <v>0</v>
      </c>
      <c r="H19" s="13"/>
    </row>
    <row r="20" spans="1:8" ht="16.5" customHeight="1" thickTop="1">
      <c r="A20" s="22"/>
      <c r="B20" s="54"/>
      <c r="C20" s="55"/>
      <c r="D20" s="56"/>
      <c r="E20" s="117" t="s">
        <v>32</v>
      </c>
      <c r="F20" s="117"/>
      <c r="G20" s="89">
        <f>SUM(G18:G19)</f>
        <v>0</v>
      </c>
      <c r="H20" s="53" t="s">
        <v>11</v>
      </c>
    </row>
    <row r="21" spans="1:8" ht="16.5" customHeight="1">
      <c r="A21" s="22"/>
      <c r="B21" s="112" t="s">
        <v>20</v>
      </c>
      <c r="C21" s="39" t="s">
        <v>23</v>
      </c>
      <c r="D21" s="25"/>
      <c r="E21" s="12"/>
      <c r="F21" s="75"/>
      <c r="G21" s="90">
        <f>E21*F21</f>
        <v>0</v>
      </c>
      <c r="H21" s="11"/>
    </row>
    <row r="22" spans="1:8" ht="16.5" customHeight="1">
      <c r="A22" s="22"/>
      <c r="B22" s="113"/>
      <c r="C22" s="43" t="s">
        <v>10</v>
      </c>
      <c r="D22" s="29"/>
      <c r="E22" s="19"/>
      <c r="F22" s="76"/>
      <c r="G22" s="91">
        <f>E22*F22</f>
        <v>0</v>
      </c>
      <c r="H22" s="13"/>
    </row>
    <row r="23" spans="1:8" ht="16.5" customHeight="1">
      <c r="A23" s="22"/>
      <c r="B23" s="113"/>
      <c r="C23" s="37" t="s">
        <v>24</v>
      </c>
      <c r="D23" s="26"/>
      <c r="E23" s="14"/>
      <c r="F23" s="73"/>
      <c r="G23" s="91">
        <f>E23*F23</f>
        <v>0</v>
      </c>
      <c r="H23" s="13"/>
    </row>
    <row r="24" spans="1:8" ht="16.5" customHeight="1" thickBot="1">
      <c r="A24" s="22"/>
      <c r="B24" s="36"/>
      <c r="C24" s="40"/>
      <c r="D24" s="30"/>
      <c r="E24" s="20"/>
      <c r="F24" s="77"/>
      <c r="G24" s="92">
        <f>E24*F24</f>
        <v>0</v>
      </c>
      <c r="H24" s="68"/>
    </row>
    <row r="25" spans="1:8" ht="16.5" customHeight="1" thickTop="1">
      <c r="A25" s="22"/>
      <c r="B25" s="54"/>
      <c r="C25" s="55"/>
      <c r="D25" s="56"/>
      <c r="E25" s="117" t="s">
        <v>33</v>
      </c>
      <c r="F25" s="117"/>
      <c r="G25" s="89">
        <f>SUM(G21:G24)</f>
        <v>0</v>
      </c>
      <c r="H25" s="53" t="s">
        <v>11</v>
      </c>
    </row>
    <row r="26" spans="1:8" ht="16.5" customHeight="1">
      <c r="A26" s="22"/>
      <c r="B26" s="112" t="s">
        <v>21</v>
      </c>
      <c r="C26" s="44" t="s">
        <v>25</v>
      </c>
      <c r="D26" s="25"/>
      <c r="E26" s="12"/>
      <c r="F26" s="75"/>
      <c r="G26" s="93">
        <f aca="true" t="shared" si="0" ref="G26:G31">E26*F26</f>
        <v>0</v>
      </c>
      <c r="H26" s="11"/>
    </row>
    <row r="27" spans="1:8" ht="16.5" customHeight="1">
      <c r="A27" s="22"/>
      <c r="B27" s="113"/>
      <c r="C27" s="45" t="s">
        <v>26</v>
      </c>
      <c r="D27" s="26"/>
      <c r="E27" s="14"/>
      <c r="F27" s="73"/>
      <c r="G27" s="81">
        <f t="shared" si="0"/>
        <v>0</v>
      </c>
      <c r="H27" s="13"/>
    </row>
    <row r="28" spans="1:8" ht="16.5" customHeight="1">
      <c r="A28" s="22"/>
      <c r="B28" s="113"/>
      <c r="C28" s="40"/>
      <c r="D28" s="28"/>
      <c r="E28" s="18"/>
      <c r="F28" s="78"/>
      <c r="G28" s="82">
        <f t="shared" si="0"/>
        <v>0</v>
      </c>
      <c r="H28" s="17"/>
    </row>
    <row r="29" spans="1:8" ht="16.5" customHeight="1">
      <c r="A29" s="22"/>
      <c r="B29" s="113"/>
      <c r="C29" s="40"/>
      <c r="D29" s="28"/>
      <c r="E29" s="18"/>
      <c r="F29" s="78"/>
      <c r="G29" s="82">
        <f t="shared" si="0"/>
        <v>0</v>
      </c>
      <c r="H29" s="17"/>
    </row>
    <row r="30" spans="1:8" ht="16.5" customHeight="1">
      <c r="A30" s="22"/>
      <c r="B30" s="113"/>
      <c r="C30" s="40"/>
      <c r="D30" s="28"/>
      <c r="E30" s="18"/>
      <c r="F30" s="78"/>
      <c r="G30" s="82">
        <f t="shared" si="0"/>
        <v>0</v>
      </c>
      <c r="H30" s="17"/>
    </row>
    <row r="31" spans="1:8" ht="16.5" customHeight="1" thickBot="1">
      <c r="A31" s="22"/>
      <c r="B31" s="113"/>
      <c r="C31" s="39"/>
      <c r="D31" s="28"/>
      <c r="E31" s="18"/>
      <c r="F31" s="78"/>
      <c r="G31" s="82">
        <f t="shared" si="0"/>
        <v>0</v>
      </c>
      <c r="H31" s="17"/>
    </row>
    <row r="32" spans="1:8" ht="16.5" customHeight="1" thickTop="1">
      <c r="A32" s="22"/>
      <c r="B32" s="54"/>
      <c r="C32" s="55"/>
      <c r="D32" s="56"/>
      <c r="E32" s="117" t="s">
        <v>35</v>
      </c>
      <c r="F32" s="117"/>
      <c r="G32" s="89">
        <f>SUM(G26:G31)</f>
        <v>0</v>
      </c>
      <c r="H32" s="53" t="s">
        <v>11</v>
      </c>
    </row>
    <row r="33" spans="1:8" ht="16.5" customHeight="1">
      <c r="A33" s="22"/>
      <c r="B33" s="112" t="s">
        <v>34</v>
      </c>
      <c r="C33" s="44"/>
      <c r="D33" s="25"/>
      <c r="E33" s="12"/>
      <c r="F33" s="75"/>
      <c r="G33" s="93">
        <f aca="true" t="shared" si="1" ref="G33:G38">E33*F33</f>
        <v>0</v>
      </c>
      <c r="H33" s="11"/>
    </row>
    <row r="34" spans="1:9" ht="16.5" customHeight="1">
      <c r="A34" s="22"/>
      <c r="B34" s="113"/>
      <c r="C34" s="41"/>
      <c r="D34" s="26"/>
      <c r="E34" s="14"/>
      <c r="F34" s="73"/>
      <c r="G34" s="81">
        <f t="shared" si="1"/>
        <v>0</v>
      </c>
      <c r="H34" s="13"/>
      <c r="I34" s="34"/>
    </row>
    <row r="35" spans="1:9" ht="16.5" customHeight="1">
      <c r="A35" s="22"/>
      <c r="B35" s="113"/>
      <c r="C35" s="41"/>
      <c r="D35" s="26"/>
      <c r="E35" s="14"/>
      <c r="F35" s="73"/>
      <c r="G35" s="81">
        <f t="shared" si="1"/>
        <v>0</v>
      </c>
      <c r="H35" s="13"/>
      <c r="I35" s="34"/>
    </row>
    <row r="36" spans="1:8" ht="16.5" customHeight="1">
      <c r="A36" s="22"/>
      <c r="B36" s="113"/>
      <c r="C36" s="41"/>
      <c r="D36" s="26"/>
      <c r="E36" s="14"/>
      <c r="F36" s="73"/>
      <c r="G36" s="81">
        <f t="shared" si="1"/>
        <v>0</v>
      </c>
      <c r="H36" s="13"/>
    </row>
    <row r="37" spans="1:8" ht="16.5" customHeight="1">
      <c r="A37" s="22"/>
      <c r="B37" s="113"/>
      <c r="C37" s="41"/>
      <c r="D37" s="26"/>
      <c r="E37" s="14"/>
      <c r="F37" s="73"/>
      <c r="G37" s="81">
        <f t="shared" si="1"/>
        <v>0</v>
      </c>
      <c r="H37" s="13"/>
    </row>
    <row r="38" spans="1:8" ht="16.5" customHeight="1" thickBot="1">
      <c r="A38" s="22"/>
      <c r="B38" s="121"/>
      <c r="C38" s="41"/>
      <c r="D38" s="26"/>
      <c r="E38" s="14"/>
      <c r="F38" s="73"/>
      <c r="G38" s="81">
        <f t="shared" si="1"/>
        <v>0</v>
      </c>
      <c r="H38" s="13"/>
    </row>
    <row r="39" spans="1:8" ht="16.5" customHeight="1" thickTop="1">
      <c r="A39" s="22"/>
      <c r="B39" s="54"/>
      <c r="C39" s="55"/>
      <c r="D39" s="56"/>
      <c r="E39" s="117" t="s">
        <v>36</v>
      </c>
      <c r="F39" s="117"/>
      <c r="G39" s="89">
        <f>SUM(G33:G38)</f>
        <v>0</v>
      </c>
      <c r="H39" s="53" t="s">
        <v>11</v>
      </c>
    </row>
    <row r="40" spans="1:8" ht="16.5" customHeight="1">
      <c r="A40" s="22"/>
      <c r="B40" s="112" t="s">
        <v>39</v>
      </c>
      <c r="C40" s="44" t="s">
        <v>1</v>
      </c>
      <c r="D40" s="25"/>
      <c r="E40" s="12"/>
      <c r="F40" s="75"/>
      <c r="G40" s="94">
        <f>E40*F40</f>
        <v>0</v>
      </c>
      <c r="H40" s="11"/>
    </row>
    <row r="41" spans="1:8" ht="16.5" customHeight="1" thickBot="1">
      <c r="A41" s="22"/>
      <c r="B41" s="121"/>
      <c r="C41" s="42"/>
      <c r="D41" s="27"/>
      <c r="E41" s="16"/>
      <c r="F41" s="79"/>
      <c r="G41" s="95">
        <f>E41*F41</f>
        <v>0</v>
      </c>
      <c r="H41" s="15"/>
    </row>
    <row r="42" spans="1:8" ht="16.5" customHeight="1" thickTop="1">
      <c r="A42" s="22"/>
      <c r="B42" s="54"/>
      <c r="C42" s="55"/>
      <c r="D42" s="56"/>
      <c r="E42" s="117" t="s">
        <v>38</v>
      </c>
      <c r="F42" s="117"/>
      <c r="G42" s="89">
        <f>SUM(G40:G41)</f>
        <v>0</v>
      </c>
      <c r="H42" s="53" t="s">
        <v>11</v>
      </c>
    </row>
    <row r="43" spans="1:8" ht="16.5" customHeight="1">
      <c r="A43" s="22"/>
      <c r="B43" s="114" t="s">
        <v>22</v>
      </c>
      <c r="C43" s="40" t="s">
        <v>16</v>
      </c>
      <c r="D43" s="30"/>
      <c r="E43" s="20"/>
      <c r="F43" s="31"/>
      <c r="G43" s="90">
        <f>E43*F43</f>
        <v>0</v>
      </c>
      <c r="H43" s="65"/>
    </row>
    <row r="44" spans="1:8" ht="16.5" customHeight="1">
      <c r="A44" s="22"/>
      <c r="B44" s="115"/>
      <c r="C44" s="41"/>
      <c r="D44" s="26"/>
      <c r="E44" s="14"/>
      <c r="F44" s="32"/>
      <c r="G44" s="91">
        <f>E44*F44</f>
        <v>0</v>
      </c>
      <c r="H44" s="66"/>
    </row>
    <row r="45" spans="1:8" ht="16.5" customHeight="1">
      <c r="A45" s="22"/>
      <c r="B45" s="115"/>
      <c r="C45" s="41"/>
      <c r="D45" s="26"/>
      <c r="E45" s="14"/>
      <c r="F45" s="32"/>
      <c r="G45" s="91">
        <f>E45*F45</f>
        <v>0</v>
      </c>
      <c r="H45" s="66"/>
    </row>
    <row r="46" spans="1:8" ht="16.5" customHeight="1">
      <c r="A46" s="22"/>
      <c r="B46" s="115"/>
      <c r="C46" s="41"/>
      <c r="D46" s="26"/>
      <c r="E46" s="14"/>
      <c r="F46" s="32"/>
      <c r="G46" s="91">
        <f>E46*F46</f>
        <v>0</v>
      </c>
      <c r="H46" s="66"/>
    </row>
    <row r="47" spans="1:8" ht="16.5" customHeight="1" thickBot="1">
      <c r="A47" s="22"/>
      <c r="B47" s="116"/>
      <c r="C47" s="42"/>
      <c r="D47" s="27"/>
      <c r="E47" s="16"/>
      <c r="F47" s="33"/>
      <c r="G47" s="96">
        <f>E47*F47</f>
        <v>0</v>
      </c>
      <c r="H47" s="67"/>
    </row>
    <row r="48" spans="1:8" ht="16.5" customHeight="1" thickBot="1" thickTop="1">
      <c r="A48" s="22"/>
      <c r="B48" s="57"/>
      <c r="C48" s="58"/>
      <c r="D48" s="59"/>
      <c r="E48" s="135" t="s">
        <v>37</v>
      </c>
      <c r="F48" s="136"/>
      <c r="G48" s="97">
        <f>SUM(G43:G47)</f>
        <v>0</v>
      </c>
      <c r="H48" s="53" t="s">
        <v>11</v>
      </c>
    </row>
    <row r="49" spans="1:8" ht="21" customHeight="1" thickBot="1" thickTop="1">
      <c r="A49" s="22"/>
      <c r="B49" s="49" t="s">
        <v>40</v>
      </c>
      <c r="C49" s="50"/>
      <c r="D49" s="129" t="s">
        <v>51</v>
      </c>
      <c r="E49" s="129"/>
      <c r="F49" s="130"/>
      <c r="G49" s="98">
        <f>G13+G17+G20+G25+G32+G39+G42+G48</f>
        <v>0</v>
      </c>
      <c r="H49" s="53" t="s">
        <v>11</v>
      </c>
    </row>
    <row r="50" spans="1:8" ht="21.75" customHeight="1" thickBot="1" thickTop="1">
      <c r="A50" s="22"/>
      <c r="B50" s="49" t="s">
        <v>41</v>
      </c>
      <c r="C50" s="51"/>
      <c r="D50" s="103">
        <f>+G49</f>
        <v>0</v>
      </c>
      <c r="E50" s="102"/>
      <c r="F50" s="101" t="s">
        <v>52</v>
      </c>
      <c r="G50" s="99">
        <f>+D50*E50/100</f>
        <v>0</v>
      </c>
      <c r="H50" s="60" t="s">
        <v>11</v>
      </c>
    </row>
    <row r="51" spans="1:8" ht="31.5" customHeight="1" thickTop="1">
      <c r="A51" s="22"/>
      <c r="B51" s="118" t="s">
        <v>42</v>
      </c>
      <c r="C51" s="119"/>
      <c r="D51" s="120"/>
      <c r="E51" s="108" t="s">
        <v>43</v>
      </c>
      <c r="F51" s="109"/>
      <c r="G51" s="100">
        <f>G49+G50</f>
        <v>0</v>
      </c>
      <c r="H51" s="52" t="s">
        <v>11</v>
      </c>
    </row>
    <row r="52" ht="15" customHeight="1" thickBot="1">
      <c r="B52" s="7" t="s">
        <v>46</v>
      </c>
    </row>
    <row r="53" spans="2:8" ht="15" customHeight="1">
      <c r="B53" s="7" t="s">
        <v>47</v>
      </c>
      <c r="E53" s="131" t="s">
        <v>44</v>
      </c>
      <c r="F53" s="132"/>
      <c r="G53" s="142"/>
      <c r="H53" s="137" t="s">
        <v>11</v>
      </c>
    </row>
    <row r="54" spans="2:8" ht="15" customHeight="1" thickBot="1">
      <c r="B54" s="106" t="s">
        <v>53</v>
      </c>
      <c r="E54" s="133"/>
      <c r="F54" s="134"/>
      <c r="G54" s="143"/>
      <c r="H54" s="138"/>
    </row>
    <row r="55" spans="2:7" ht="13.5" customHeight="1">
      <c r="B55" s="21" t="s">
        <v>5</v>
      </c>
      <c r="F55" s="21"/>
      <c r="G55" s="21" t="s">
        <v>56</v>
      </c>
    </row>
    <row r="58" spans="4:6" ht="13.5" customHeight="1">
      <c r="D58" s="8"/>
      <c r="E58" s="8"/>
      <c r="F58" s="8"/>
    </row>
  </sheetData>
  <sheetProtection/>
  <mergeCells count="29">
    <mergeCell ref="H53:H54"/>
    <mergeCell ref="F5:H5"/>
    <mergeCell ref="G53:G54"/>
    <mergeCell ref="D49:F49"/>
    <mergeCell ref="E32:F32"/>
    <mergeCell ref="E39:F39"/>
    <mergeCell ref="E53:F54"/>
    <mergeCell ref="E48:F48"/>
    <mergeCell ref="E42:F42"/>
    <mergeCell ref="B2:H2"/>
    <mergeCell ref="B40:B41"/>
    <mergeCell ref="B4:C4"/>
    <mergeCell ref="E20:F20"/>
    <mergeCell ref="B3:C3"/>
    <mergeCell ref="B8:B12"/>
    <mergeCell ref="B26:B31"/>
    <mergeCell ref="F4:H4"/>
    <mergeCell ref="B21:B23"/>
    <mergeCell ref="F3:H3"/>
    <mergeCell ref="E51:F51"/>
    <mergeCell ref="B5:C5"/>
    <mergeCell ref="B18:B19"/>
    <mergeCell ref="B14:B16"/>
    <mergeCell ref="B43:B47"/>
    <mergeCell ref="E25:F25"/>
    <mergeCell ref="E13:F13"/>
    <mergeCell ref="E17:F17"/>
    <mergeCell ref="B51:D51"/>
    <mergeCell ref="B33:B38"/>
  </mergeCells>
  <dataValidations count="1">
    <dataValidation allowBlank="1" showInputMessage="1" showErrorMessage="1" imeMode="on" sqref="H8:H43 H48:H51 C8:C49 E5 F4:F5"/>
  </dataValidations>
  <printOptions horizontalCentered="1" verticalCentered="1"/>
  <pageMargins left="0.25" right="0.18" top="0.3" bottom="0.3937007874015748" header="0.3937007874015748" footer="0.31496062992125984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苫小牧市</cp:lastModifiedBy>
  <cp:lastPrinted>2012-08-09T00:57:13Z</cp:lastPrinted>
  <dcterms:created xsi:type="dcterms:W3CDTF">2007-11-22T04:34:27Z</dcterms:created>
  <dcterms:modified xsi:type="dcterms:W3CDTF">2012-08-10T04:43:59Z</dcterms:modified>
  <cp:category/>
  <cp:version/>
  <cp:contentType/>
  <cp:contentStatus/>
</cp:coreProperties>
</file>